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8125" windowHeight="12480"/>
  </bookViews>
  <sheets>
    <sheet name="需求表" sheetId="1" r:id="rId1"/>
  </sheets>
  <definedNames>
    <definedName name="_xlnm._FilterDatabase" localSheetId="0" hidden="1">需求表!$A$4:$I$4</definedName>
    <definedName name="_xlnm.Print_Titles" localSheetId="0">需求表!$3:$4</definedName>
  </definedNames>
  <calcPr calcId="144525"/>
</workbook>
</file>

<file path=xl/calcChain.xml><?xml version="1.0" encoding="utf-8"?>
<calcChain xmlns="http://schemas.openxmlformats.org/spreadsheetml/2006/main">
  <c r="D22" i="1" l="1"/>
</calcChain>
</file>

<file path=xl/sharedStrings.xml><?xml version="1.0" encoding="utf-8"?>
<sst xmlns="http://schemas.openxmlformats.org/spreadsheetml/2006/main" count="111" uniqueCount="90">
  <si>
    <t>序号</t>
  </si>
  <si>
    <t>招聘单位</t>
  </si>
  <si>
    <t>招聘职位</t>
  </si>
  <si>
    <t>招聘条件</t>
  </si>
  <si>
    <t>职位</t>
  </si>
  <si>
    <t>该岗位
招聘人数</t>
  </si>
  <si>
    <t>专业</t>
  </si>
  <si>
    <t>学历</t>
  </si>
  <si>
    <t>黑龙江龙煤鸡西矿业有限责任公司</t>
  </si>
  <si>
    <t>技术员</t>
  </si>
  <si>
    <t>黑龙江龙煤鹤岗矿业有限责任公司</t>
  </si>
  <si>
    <t>黑龙江龙煤双鸭山矿业有限责任公司</t>
  </si>
  <si>
    <t>采矿工程</t>
  </si>
  <si>
    <t>黑龙江龙煤七台河矿业有限责任公司</t>
  </si>
  <si>
    <t>黑龙江龙煤矿山建设有限公司</t>
  </si>
  <si>
    <t>黑龙江龙煤地质勘探有限公司</t>
  </si>
  <si>
    <t>地质勘查及相关专业</t>
  </si>
  <si>
    <t>男生</t>
  </si>
  <si>
    <t>龙煤集团佳木斯瓦斯地质研究院有限公司</t>
  </si>
  <si>
    <t>黑龙江龙煤矿业工程设计研究院有限公司</t>
  </si>
  <si>
    <t>工作地点</t>
    <phoneticPr fontId="7" type="noConversion"/>
  </si>
  <si>
    <t>鹤岗</t>
    <phoneticPr fontId="7" type="noConversion"/>
  </si>
  <si>
    <t>双鸭山</t>
    <phoneticPr fontId="7" type="noConversion"/>
  </si>
  <si>
    <t>七台河</t>
    <phoneticPr fontId="7" type="noConversion"/>
  </si>
  <si>
    <t>佳木斯</t>
    <phoneticPr fontId="7" type="noConversion"/>
  </si>
  <si>
    <t>哈尔滨</t>
    <phoneticPr fontId="7" type="noConversion"/>
  </si>
  <si>
    <t>新闻类</t>
    <phoneticPr fontId="7" type="noConversion"/>
  </si>
  <si>
    <t>龙煤集团总部</t>
    <phoneticPr fontId="7" type="noConversion"/>
  </si>
  <si>
    <t>宣传部管理人员</t>
    <phoneticPr fontId="7" type="noConversion"/>
  </si>
  <si>
    <t>办公室管理人员</t>
    <phoneticPr fontId="7" type="noConversion"/>
  </si>
  <si>
    <t>组织部管理人员</t>
    <phoneticPr fontId="7" type="noConversion"/>
  </si>
  <si>
    <t>战略投资部管理人员</t>
    <phoneticPr fontId="7" type="noConversion"/>
  </si>
  <si>
    <t>财务、会计、经济、工商管理类</t>
    <phoneticPr fontId="7" type="noConversion"/>
  </si>
  <si>
    <t>经营管理部管理人员</t>
    <phoneticPr fontId="7" type="noConversion"/>
  </si>
  <si>
    <t>采矿、机电、机械、通风与安全、计算机、地质测量、煤炭洗选等</t>
    <phoneticPr fontId="7" type="noConversion"/>
  </si>
  <si>
    <t>鸡西</t>
    <phoneticPr fontId="7" type="noConversion"/>
  </si>
  <si>
    <t>安全工程、地质工程、测绘工程、机械电子工程、电气工程与智能控制、电子信息工程等</t>
    <phoneticPr fontId="7" type="noConversion"/>
  </si>
  <si>
    <t>采矿工程、电气工程与自动化、机械工程及自动化、安全工程、地质工程、矿物加工工程等</t>
    <phoneticPr fontId="7" type="noConversion"/>
  </si>
  <si>
    <t>采矿、机电、通风、安全、地质、财会等</t>
    <phoneticPr fontId="7" type="noConversion"/>
  </si>
  <si>
    <t>采矿、矿建、矿山机电、电气、安全工程、土木工程、建筑工程、工程造价、财会、审计、法律、汉语言文学等</t>
    <phoneticPr fontId="7" type="noConversion"/>
  </si>
  <si>
    <t>黑龙江龙煤煤炭营销分公司</t>
    <phoneticPr fontId="7" type="noConversion"/>
  </si>
  <si>
    <t>科员、驻厂员、业务员</t>
    <phoneticPr fontId="7" type="noConversion"/>
  </si>
  <si>
    <t>井辅4000元/月、一线7000元/月以上</t>
    <phoneticPr fontId="7" type="noConversion"/>
  </si>
  <si>
    <t>8000-10000元/月</t>
    <phoneticPr fontId="7" type="noConversion"/>
  </si>
  <si>
    <t>井辅4000元/月、一线6000元/月</t>
    <phoneticPr fontId="7" type="noConversion"/>
  </si>
  <si>
    <t>5000元/月</t>
    <phoneticPr fontId="7" type="noConversion"/>
  </si>
  <si>
    <t>5000-10000元/月</t>
    <phoneticPr fontId="7" type="noConversion"/>
  </si>
  <si>
    <t>4000元/月</t>
    <phoneticPr fontId="7" type="noConversion"/>
  </si>
  <si>
    <t>3000-5000元/月</t>
    <phoneticPr fontId="7" type="noConversion"/>
  </si>
  <si>
    <t>本科及以上</t>
    <phoneticPr fontId="7" type="noConversion"/>
  </si>
  <si>
    <t>6000元/月</t>
    <phoneticPr fontId="7" type="noConversion"/>
  </si>
  <si>
    <t>6000元/月</t>
    <phoneticPr fontId="7" type="noConversion"/>
  </si>
  <si>
    <t>采矿、机电、通风、地质、安全等矿山专业</t>
    <phoneticPr fontId="7" type="noConversion"/>
  </si>
  <si>
    <t>佳木斯</t>
    <phoneticPr fontId="7" type="noConversion"/>
  </si>
  <si>
    <t>鸡西</t>
    <phoneticPr fontId="7" type="noConversion"/>
  </si>
  <si>
    <t>汉语言文学、行政管理类</t>
    <phoneticPr fontId="7" type="noConversion"/>
  </si>
  <si>
    <t>研究生及以上</t>
    <phoneticPr fontId="7" type="noConversion"/>
  </si>
  <si>
    <t>财务、会计、经济、法律、工商管理类</t>
    <phoneticPr fontId="7" type="noConversion"/>
  </si>
  <si>
    <t>6000元/月以上</t>
    <phoneticPr fontId="7" type="noConversion"/>
  </si>
  <si>
    <t>福利待遇</t>
    <phoneticPr fontId="7" type="noConversion"/>
  </si>
  <si>
    <t>哈尔滨及驻外公司</t>
    <phoneticPr fontId="7" type="noConversion"/>
  </si>
  <si>
    <t>工作地点在哈尔滨的需要研究生及以上学历</t>
    <phoneticPr fontId="7" type="noConversion"/>
  </si>
  <si>
    <t>选煤、煤质、会计、市场营销</t>
    <phoneticPr fontId="7" type="noConversion"/>
  </si>
  <si>
    <t>经济学、管理学类、汉语言文学</t>
    <phoneticPr fontId="7" type="noConversion"/>
  </si>
  <si>
    <t>研究生及以上</t>
    <phoneticPr fontId="7" type="noConversion"/>
  </si>
  <si>
    <t>2021年龙煤集团应届毕业生招聘岗位信息表</t>
    <phoneticPr fontId="7" type="noConversion"/>
  </si>
  <si>
    <t>联系方式</t>
    <phoneticPr fontId="7" type="noConversion"/>
  </si>
  <si>
    <t>刁永庆
0467-2723896
zzdyq@163.com</t>
    <phoneticPr fontId="7" type="noConversion"/>
  </si>
  <si>
    <t xml:space="preserve">
布振琏
0451-82279178
lmkyjtzp@163.com</t>
    <phoneticPr fontId="7" type="noConversion"/>
  </si>
  <si>
    <t>丁佳丽
15546472777
355872877@qq.com</t>
    <phoneticPr fontId="7" type="noConversion"/>
  </si>
  <si>
    <t>高云峰
13604865500
lmsjyzp@163.com</t>
    <phoneticPr fontId="7" type="noConversion"/>
  </si>
  <si>
    <t>布振琏
0451-82279178
lmkyjtzp@163.comm</t>
    <phoneticPr fontId="7" type="noConversion"/>
  </si>
  <si>
    <r>
      <t>备注</t>
    </r>
    <r>
      <rPr>
        <sz val="11"/>
        <rFont val="黑体"/>
        <family val="3"/>
        <charset val="134"/>
      </rPr>
      <t/>
    </r>
    <phoneticPr fontId="7" type="noConversion"/>
  </si>
  <si>
    <t>合计</t>
    <phoneticPr fontId="7" type="noConversion"/>
  </si>
  <si>
    <t>刘祥军
18246660975
906849829@qq.com</t>
    <phoneticPr fontId="7" type="noConversion"/>
  </si>
  <si>
    <t>翟羽刚
0469-4013429
zhaiyugang123456@163.com</t>
    <phoneticPr fontId="7" type="noConversion"/>
  </si>
  <si>
    <t>芦冰冰
15946421266
82977182@qq.com</t>
    <phoneticPr fontId="7" type="noConversion"/>
  </si>
  <si>
    <t>张芳芳
0467-2721807
407132606@qq.com</t>
    <phoneticPr fontId="7" type="noConversion"/>
  </si>
  <si>
    <t>土建、电气、采矿、机械、矿物加工、总图、建筑环境与设备工程、经济类</t>
    <phoneticPr fontId="7" type="noConversion"/>
  </si>
  <si>
    <t>李凤虎 郑威声
14784685111 13555598687
lmdkdqgzb@163.com</t>
    <phoneticPr fontId="7" type="noConversion"/>
  </si>
  <si>
    <t>黑龙江龙煤物流有限责任公司</t>
    <phoneticPr fontId="7" type="noConversion"/>
  </si>
  <si>
    <t>技术员</t>
    <phoneticPr fontId="7" type="noConversion"/>
  </si>
  <si>
    <t>设计员</t>
    <phoneticPr fontId="7" type="noConversion"/>
  </si>
  <si>
    <t>业务员</t>
    <phoneticPr fontId="7" type="noConversion"/>
  </si>
  <si>
    <t>物流相关专业</t>
    <phoneticPr fontId="7" type="noConversion"/>
  </si>
  <si>
    <t>研究生以上</t>
    <phoneticPr fontId="7" type="noConversion"/>
  </si>
  <si>
    <t>哈尔滨</t>
    <phoneticPr fontId="7" type="noConversion"/>
  </si>
  <si>
    <t>技术员</t>
    <phoneticPr fontId="7" type="noConversion"/>
  </si>
  <si>
    <t>安全生产专业技术人员</t>
    <phoneticPr fontId="7" type="noConversion"/>
  </si>
  <si>
    <t>财务、审计管理人员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</si>
</sst>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等线"/>
      <charset val="134"/>
    </font>
    <font>
      <sz val="12"/>
      <color indexed="8"/>
      <name val="仿宋_GB2312"/>
      <family val="3"/>
      <charset val="134"/>
    </font>
    <font>
      <sz val="24"/>
      <name val="方正小标宋简体"/>
      <family val="3"/>
      <charset val="134"/>
    </font>
    <font>
      <sz val="14"/>
      <name val="黑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11"/>
      <name val="黑体"/>
      <family val="3"/>
      <charset val="134"/>
    </font>
    <font>
      <sz val="9"/>
      <name val="等线"/>
      <charset val="134"/>
    </font>
    <font>
      <b/>
      <sz val="14"/>
      <name val="方正小标宋简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Fill="1" applyAlignment="1">
      <alignment horizontal="center" wrapText="1"/>
    </xf>
    <xf numFmtId="0" fontId="0" fillId="0" borderId="0" xfId="0" applyFill="1" applyAlignment="1">
      <alignment wrapText="1"/>
    </xf>
    <xf numFmtId="0" fontId="4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5" fillId="0" borderId="1" xfId="0" applyFont="1" applyFill="1" applyBorder="1" applyAlignment="1">
      <alignment vertical="center" wrapText="1" shrinkToFit="1"/>
    </xf>
    <xf numFmtId="0" fontId="0" fillId="0" borderId="0" xfId="0" applyFill="1" applyAlignment="1">
      <alignment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 shrinkToFit="1"/>
    </xf>
    <xf numFmtId="0" fontId="0" fillId="0" borderId="4" xfId="0" applyFill="1" applyBorder="1" applyAlignment="1">
      <alignment horizontal="center" vertical="center" wrapText="1" shrinkToFit="1"/>
    </xf>
    <xf numFmtId="0" fontId="0" fillId="0" borderId="5" xfId="0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2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90" zoomScaleNormal="90" workbookViewId="0">
      <selection sqref="A1:J1"/>
    </sheetView>
  </sheetViews>
  <sheetFormatPr defaultColWidth="9" defaultRowHeight="13.5"/>
  <cols>
    <col min="1" max="1" width="5.875" style="2" customWidth="1"/>
    <col min="2" max="2" width="12.75" style="25" customWidth="1"/>
    <col min="3" max="3" width="22" style="3" customWidth="1"/>
    <col min="4" max="4" width="14.125" style="4" customWidth="1"/>
    <col min="5" max="5" width="20.25" style="16" customWidth="1"/>
    <col min="6" max="6" width="15.625" style="4" customWidth="1"/>
    <col min="7" max="7" width="27.75" style="4" customWidth="1"/>
    <col min="8" max="8" width="21.125" style="4" customWidth="1"/>
    <col min="9" max="9" width="14.625" style="4" customWidth="1"/>
    <col min="10" max="10" width="21.25" style="10" customWidth="1"/>
  </cols>
  <sheetData>
    <row r="1" spans="1:10" ht="60" customHeight="1">
      <c r="A1" s="26" t="s">
        <v>65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30.75" customHeight="1">
      <c r="A2" s="9"/>
      <c r="B2" s="21"/>
      <c r="C2" s="9"/>
      <c r="D2" s="9"/>
      <c r="E2" s="13"/>
      <c r="F2" s="9"/>
      <c r="G2" s="37"/>
      <c r="H2" s="37"/>
      <c r="I2" s="37"/>
    </row>
    <row r="3" spans="1:10" ht="45.75" customHeight="1">
      <c r="A3" s="27" t="s">
        <v>0</v>
      </c>
      <c r="B3" s="30" t="s">
        <v>1</v>
      </c>
      <c r="C3" s="27" t="s">
        <v>2</v>
      </c>
      <c r="D3" s="27"/>
      <c r="E3" s="32" t="s">
        <v>3</v>
      </c>
      <c r="F3" s="27"/>
      <c r="G3" s="27" t="s">
        <v>59</v>
      </c>
      <c r="H3" s="27" t="s">
        <v>20</v>
      </c>
      <c r="I3" s="27" t="s">
        <v>72</v>
      </c>
      <c r="J3" s="27" t="s">
        <v>66</v>
      </c>
    </row>
    <row r="4" spans="1:10" ht="44.1" customHeight="1">
      <c r="A4" s="27"/>
      <c r="B4" s="30"/>
      <c r="C4" s="17" t="s">
        <v>4</v>
      </c>
      <c r="D4" s="17" t="s">
        <v>5</v>
      </c>
      <c r="E4" s="6" t="s">
        <v>6</v>
      </c>
      <c r="F4" s="17" t="s">
        <v>7</v>
      </c>
      <c r="G4" s="27"/>
      <c r="H4" s="27"/>
      <c r="I4" s="27"/>
      <c r="J4" s="27"/>
    </row>
    <row r="5" spans="1:10" ht="41.25" customHeight="1">
      <c r="A5" s="28">
        <v>1</v>
      </c>
      <c r="B5" s="31" t="s">
        <v>27</v>
      </c>
      <c r="C5" s="18" t="s">
        <v>30</v>
      </c>
      <c r="D5" s="18">
        <v>1</v>
      </c>
      <c r="E5" s="8" t="s">
        <v>63</v>
      </c>
      <c r="F5" s="18" t="s">
        <v>56</v>
      </c>
      <c r="G5" s="28" t="s">
        <v>58</v>
      </c>
      <c r="H5" s="28" t="s">
        <v>25</v>
      </c>
      <c r="I5" s="28"/>
      <c r="J5" s="29" t="s">
        <v>68</v>
      </c>
    </row>
    <row r="6" spans="1:10" ht="41.25" customHeight="1">
      <c r="A6" s="28"/>
      <c r="B6" s="31"/>
      <c r="C6" s="18" t="s">
        <v>29</v>
      </c>
      <c r="D6" s="18">
        <v>1</v>
      </c>
      <c r="E6" s="8" t="s">
        <v>55</v>
      </c>
      <c r="F6" s="18" t="s">
        <v>56</v>
      </c>
      <c r="G6" s="28"/>
      <c r="H6" s="28"/>
      <c r="I6" s="28"/>
      <c r="J6" s="29"/>
    </row>
    <row r="7" spans="1:10" ht="41.25" customHeight="1">
      <c r="A7" s="28"/>
      <c r="B7" s="31"/>
      <c r="C7" s="18" t="s">
        <v>28</v>
      </c>
      <c r="D7" s="18">
        <v>1</v>
      </c>
      <c r="E7" s="8" t="s">
        <v>26</v>
      </c>
      <c r="F7" s="18" t="s">
        <v>56</v>
      </c>
      <c r="G7" s="28"/>
      <c r="H7" s="28"/>
      <c r="I7" s="28"/>
      <c r="J7" s="29"/>
    </row>
    <row r="8" spans="1:10" ht="41.25" customHeight="1">
      <c r="A8" s="28"/>
      <c r="B8" s="31"/>
      <c r="C8" s="18" t="s">
        <v>31</v>
      </c>
      <c r="D8" s="18">
        <v>1</v>
      </c>
      <c r="E8" s="8" t="s">
        <v>32</v>
      </c>
      <c r="F8" s="18" t="s">
        <v>56</v>
      </c>
      <c r="G8" s="28"/>
      <c r="H8" s="28"/>
      <c r="I8" s="28"/>
      <c r="J8" s="29"/>
    </row>
    <row r="9" spans="1:10" ht="41.25" customHeight="1">
      <c r="A9" s="28"/>
      <c r="B9" s="31"/>
      <c r="C9" s="18" t="s">
        <v>33</v>
      </c>
      <c r="D9" s="18">
        <v>1</v>
      </c>
      <c r="E9" s="8" t="s">
        <v>57</v>
      </c>
      <c r="F9" s="18" t="s">
        <v>56</v>
      </c>
      <c r="G9" s="28"/>
      <c r="H9" s="28"/>
      <c r="I9" s="28"/>
      <c r="J9" s="29"/>
    </row>
    <row r="10" spans="1:10" ht="41.25" customHeight="1">
      <c r="A10" s="28"/>
      <c r="B10" s="31"/>
      <c r="C10" s="18" t="s">
        <v>89</v>
      </c>
      <c r="D10" s="18">
        <v>2</v>
      </c>
      <c r="E10" s="8" t="s">
        <v>32</v>
      </c>
      <c r="F10" s="18" t="s">
        <v>56</v>
      </c>
      <c r="G10" s="28"/>
      <c r="H10" s="28"/>
      <c r="I10" s="28"/>
      <c r="J10" s="29"/>
    </row>
    <row r="11" spans="1:10" ht="41.25" customHeight="1">
      <c r="A11" s="28"/>
      <c r="B11" s="31"/>
      <c r="C11" s="18" t="s">
        <v>88</v>
      </c>
      <c r="D11" s="18">
        <v>3</v>
      </c>
      <c r="E11" s="8" t="s">
        <v>52</v>
      </c>
      <c r="F11" s="18" t="s">
        <v>56</v>
      </c>
      <c r="G11" s="28"/>
      <c r="H11" s="28"/>
      <c r="I11" s="28"/>
      <c r="J11" s="29"/>
    </row>
    <row r="12" spans="1:10" s="1" customFormat="1" ht="52.5" customHeight="1">
      <c r="A12" s="18">
        <v>2</v>
      </c>
      <c r="B12" s="22" t="s">
        <v>8</v>
      </c>
      <c r="C12" s="18" t="s">
        <v>9</v>
      </c>
      <c r="D12" s="18">
        <v>100</v>
      </c>
      <c r="E12" s="14" t="s">
        <v>34</v>
      </c>
      <c r="F12" s="18" t="s">
        <v>49</v>
      </c>
      <c r="G12" s="5" t="s">
        <v>42</v>
      </c>
      <c r="H12" s="5" t="s">
        <v>35</v>
      </c>
      <c r="I12" s="18"/>
      <c r="J12" s="11" t="s">
        <v>67</v>
      </c>
    </row>
    <row r="13" spans="1:10" ht="72.75" customHeight="1">
      <c r="A13" s="20">
        <v>3</v>
      </c>
      <c r="B13" s="23" t="s">
        <v>10</v>
      </c>
      <c r="C13" s="18" t="s">
        <v>9</v>
      </c>
      <c r="D13" s="18">
        <v>30</v>
      </c>
      <c r="E13" s="14" t="s">
        <v>36</v>
      </c>
      <c r="F13" s="18" t="s">
        <v>49</v>
      </c>
      <c r="G13" s="18" t="s">
        <v>50</v>
      </c>
      <c r="H13" s="18" t="s">
        <v>21</v>
      </c>
      <c r="I13" s="18"/>
      <c r="J13" s="12" t="s">
        <v>74</v>
      </c>
    </row>
    <row r="14" spans="1:10" ht="69.75" customHeight="1">
      <c r="A14" s="20">
        <v>4</v>
      </c>
      <c r="B14" s="22" t="s">
        <v>11</v>
      </c>
      <c r="C14" s="18" t="s">
        <v>9</v>
      </c>
      <c r="D14" s="18">
        <v>38</v>
      </c>
      <c r="E14" s="14" t="s">
        <v>37</v>
      </c>
      <c r="F14" s="18" t="s">
        <v>49</v>
      </c>
      <c r="G14" s="18" t="s">
        <v>43</v>
      </c>
      <c r="H14" s="18" t="s">
        <v>22</v>
      </c>
      <c r="I14" s="18"/>
      <c r="J14" s="12" t="s">
        <v>75</v>
      </c>
    </row>
    <row r="15" spans="1:10" ht="54.75" customHeight="1">
      <c r="A15" s="20">
        <v>5</v>
      </c>
      <c r="B15" s="22" t="s">
        <v>13</v>
      </c>
      <c r="C15" s="18" t="s">
        <v>9</v>
      </c>
      <c r="D15" s="18">
        <v>85</v>
      </c>
      <c r="E15" s="14" t="s">
        <v>38</v>
      </c>
      <c r="F15" s="18" t="s">
        <v>49</v>
      </c>
      <c r="G15" s="18" t="s">
        <v>44</v>
      </c>
      <c r="H15" s="18" t="s">
        <v>23</v>
      </c>
      <c r="I15" s="18"/>
      <c r="J15" s="12" t="s">
        <v>76</v>
      </c>
    </row>
    <row r="16" spans="1:10" ht="67.5" customHeight="1">
      <c r="A16" s="20">
        <v>6</v>
      </c>
      <c r="B16" s="22" t="s">
        <v>40</v>
      </c>
      <c r="C16" s="18" t="s">
        <v>41</v>
      </c>
      <c r="D16" s="18">
        <v>10</v>
      </c>
      <c r="E16" s="14" t="s">
        <v>62</v>
      </c>
      <c r="F16" s="18" t="s">
        <v>49</v>
      </c>
      <c r="G16" s="18" t="s">
        <v>45</v>
      </c>
      <c r="H16" s="18" t="s">
        <v>60</v>
      </c>
      <c r="I16" s="18" t="s">
        <v>61</v>
      </c>
      <c r="J16" s="12" t="s">
        <v>71</v>
      </c>
    </row>
    <row r="17" spans="1:10" ht="67.5" customHeight="1">
      <c r="A17" s="20">
        <v>7</v>
      </c>
      <c r="B17" s="22" t="s">
        <v>80</v>
      </c>
      <c r="C17" s="20" t="s">
        <v>83</v>
      </c>
      <c r="D17" s="20">
        <v>2</v>
      </c>
      <c r="E17" s="14" t="s">
        <v>84</v>
      </c>
      <c r="F17" s="20" t="s">
        <v>85</v>
      </c>
      <c r="G17" s="20" t="s">
        <v>45</v>
      </c>
      <c r="H17" s="20" t="s">
        <v>86</v>
      </c>
      <c r="I17" s="20"/>
      <c r="J17" s="12" t="s">
        <v>71</v>
      </c>
    </row>
    <row r="18" spans="1:10" ht="68.25" customHeight="1">
      <c r="A18" s="20">
        <v>8</v>
      </c>
      <c r="B18" s="22" t="s">
        <v>14</v>
      </c>
      <c r="C18" s="18" t="s">
        <v>9</v>
      </c>
      <c r="D18" s="18">
        <v>47</v>
      </c>
      <c r="E18" s="14" t="s">
        <v>39</v>
      </c>
      <c r="F18" s="18" t="s">
        <v>49</v>
      </c>
      <c r="G18" s="18" t="s">
        <v>46</v>
      </c>
      <c r="H18" s="18" t="s">
        <v>54</v>
      </c>
      <c r="I18" s="18"/>
      <c r="J18" s="12" t="s">
        <v>77</v>
      </c>
    </row>
    <row r="19" spans="1:10" ht="70.5" customHeight="1">
      <c r="A19" s="20">
        <v>9</v>
      </c>
      <c r="B19" s="22" t="s">
        <v>15</v>
      </c>
      <c r="C19" s="18" t="s">
        <v>87</v>
      </c>
      <c r="D19" s="18">
        <v>4</v>
      </c>
      <c r="E19" s="14" t="s">
        <v>16</v>
      </c>
      <c r="F19" s="18" t="s">
        <v>49</v>
      </c>
      <c r="G19" s="18" t="s">
        <v>47</v>
      </c>
      <c r="H19" s="18" t="s">
        <v>53</v>
      </c>
      <c r="I19" s="18" t="s">
        <v>17</v>
      </c>
      <c r="J19" s="12" t="s">
        <v>79</v>
      </c>
    </row>
    <row r="20" spans="1:10" ht="46.5" customHeight="1">
      <c r="A20" s="20">
        <v>10</v>
      </c>
      <c r="B20" s="22" t="s">
        <v>18</v>
      </c>
      <c r="C20" s="18" t="s">
        <v>81</v>
      </c>
      <c r="D20" s="18">
        <v>2</v>
      </c>
      <c r="E20" s="14" t="s">
        <v>12</v>
      </c>
      <c r="F20" s="18" t="s">
        <v>64</v>
      </c>
      <c r="G20" s="18" t="s">
        <v>51</v>
      </c>
      <c r="H20" s="18" t="s">
        <v>24</v>
      </c>
      <c r="I20" s="18"/>
      <c r="J20" s="12" t="s">
        <v>69</v>
      </c>
    </row>
    <row r="21" spans="1:10" ht="53.25" customHeight="1">
      <c r="A21" s="20">
        <v>11</v>
      </c>
      <c r="B21" s="24" t="s">
        <v>19</v>
      </c>
      <c r="C21" s="7" t="s">
        <v>82</v>
      </c>
      <c r="D21" s="7">
        <v>22</v>
      </c>
      <c r="E21" s="15" t="s">
        <v>78</v>
      </c>
      <c r="F21" s="18" t="s">
        <v>49</v>
      </c>
      <c r="G21" s="7" t="s">
        <v>48</v>
      </c>
      <c r="H21" s="7" t="s">
        <v>24</v>
      </c>
      <c r="I21" s="7"/>
      <c r="J21" s="12" t="s">
        <v>70</v>
      </c>
    </row>
    <row r="22" spans="1:10" ht="29.25" customHeight="1">
      <c r="A22" s="33" t="s">
        <v>73</v>
      </c>
      <c r="B22" s="33"/>
      <c r="C22" s="33"/>
      <c r="D22" s="19">
        <f>SUM(D5:D21)</f>
        <v>350</v>
      </c>
      <c r="E22" s="34"/>
      <c r="F22" s="35"/>
      <c r="G22" s="35"/>
      <c r="H22" s="35"/>
      <c r="I22" s="35"/>
      <c r="J22" s="36"/>
    </row>
  </sheetData>
  <mergeCells count="18">
    <mergeCell ref="A22:C22"/>
    <mergeCell ref="E22:J22"/>
    <mergeCell ref="G2:I2"/>
    <mergeCell ref="A1:J1"/>
    <mergeCell ref="J3:J4"/>
    <mergeCell ref="A5:A11"/>
    <mergeCell ref="J5:J11"/>
    <mergeCell ref="A3:A4"/>
    <mergeCell ref="B3:B4"/>
    <mergeCell ref="B5:B11"/>
    <mergeCell ref="G5:G11"/>
    <mergeCell ref="H5:H11"/>
    <mergeCell ref="I5:I11"/>
    <mergeCell ref="I3:I4"/>
    <mergeCell ref="H3:H4"/>
    <mergeCell ref="E3:F3"/>
    <mergeCell ref="G3:G4"/>
    <mergeCell ref="C3:D3"/>
  </mergeCells>
  <phoneticPr fontId="7" type="noConversion"/>
  <conditionalFormatting sqref="B13">
    <cfRule type="duplicateValues" dxfId="21" priority="16"/>
    <cfRule type="duplicateValues" dxfId="20" priority="17"/>
    <cfRule type="duplicateValues" dxfId="19" priority="20"/>
    <cfRule type="duplicateValues" dxfId="18" priority="21"/>
    <cfRule type="duplicateValues" dxfId="17" priority="22"/>
    <cfRule type="duplicateValues" dxfId="16" priority="23"/>
  </conditionalFormatting>
  <conditionalFormatting sqref="B13">
    <cfRule type="duplicateValues" dxfId="15" priority="64"/>
    <cfRule type="duplicateValues" dxfId="14" priority="65"/>
  </conditionalFormatting>
  <conditionalFormatting sqref="B18">
    <cfRule type="duplicateValues" dxfId="13" priority="66"/>
    <cfRule type="duplicateValues" dxfId="12" priority="67"/>
  </conditionalFormatting>
  <conditionalFormatting sqref="B19">
    <cfRule type="duplicateValues" dxfId="11" priority="68"/>
    <cfRule type="duplicateValues" dxfId="10" priority="69"/>
  </conditionalFormatting>
  <conditionalFormatting sqref="B20">
    <cfRule type="duplicateValues" dxfId="9" priority="70"/>
    <cfRule type="duplicateValues" dxfId="8" priority="71"/>
  </conditionalFormatting>
  <conditionalFormatting sqref="B14">
    <cfRule type="duplicateValues" dxfId="7" priority="72"/>
    <cfRule type="duplicateValues" dxfId="6" priority="73"/>
  </conditionalFormatting>
  <conditionalFormatting sqref="B15">
    <cfRule type="duplicateValues" dxfId="5" priority="74"/>
    <cfRule type="duplicateValues" dxfId="4" priority="75"/>
  </conditionalFormatting>
  <conditionalFormatting sqref="B3">
    <cfRule type="duplicateValues" dxfId="3" priority="76"/>
    <cfRule type="duplicateValues" dxfId="2" priority="77"/>
  </conditionalFormatting>
  <conditionalFormatting sqref="B21 B23:B65434">
    <cfRule type="duplicateValues" dxfId="1" priority="78"/>
    <cfRule type="duplicateValues" dxfId="0" priority="79"/>
  </conditionalFormatting>
  <pageMargins left="0.39305555555555599" right="0.235416666666667" top="0.75138888888888899" bottom="0.39305555555555599" header="0.297916666666667" footer="0.297916666666667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需求表</vt:lpstr>
      <vt:lpstr>需求表!Print_Titles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张立鹏</cp:lastModifiedBy>
  <cp:lastPrinted>2021-03-05T01:20:53Z</cp:lastPrinted>
  <dcterms:created xsi:type="dcterms:W3CDTF">2020-08-27T08:30:00Z</dcterms:created>
  <dcterms:modified xsi:type="dcterms:W3CDTF">2021-03-08T02:45:43Z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